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1700" windowHeight="6360" activeTab="0"/>
  </bookViews>
  <sheets>
    <sheet name="akcesoria-ksero" sheetId="1" r:id="rId1"/>
  </sheets>
  <definedNames>
    <definedName name="_xlnm.Print_Area" localSheetId="0">'akcesoria-ksero'!$A$1:$I$100</definedName>
  </definedNames>
  <calcPr fullCalcOnLoad="1"/>
</workbook>
</file>

<file path=xl/sharedStrings.xml><?xml version="1.0" encoding="utf-8"?>
<sst xmlns="http://schemas.openxmlformats.org/spreadsheetml/2006/main" count="203" uniqueCount="65">
  <si>
    <t>szt.</t>
  </si>
  <si>
    <t>czarny</t>
  </si>
  <si>
    <t>Lp.</t>
  </si>
  <si>
    <t>SUMA</t>
  </si>
  <si>
    <t>Canon iR-1018</t>
  </si>
  <si>
    <t>KM - 1620</t>
  </si>
  <si>
    <t>KM - 1635</t>
  </si>
  <si>
    <t>KM FS-1016MFP</t>
  </si>
  <si>
    <t>KM FS-1018MFP</t>
  </si>
  <si>
    <t>KM FS-1118MFP</t>
  </si>
  <si>
    <t>Minolta Bizhub 162</t>
  </si>
  <si>
    <t>Minolta Bizhub 163</t>
  </si>
  <si>
    <t>Minolta Bizhub 211</t>
  </si>
  <si>
    <t>Minolta Bizhub 501</t>
  </si>
  <si>
    <t>Minolta Di-1610</t>
  </si>
  <si>
    <t>Minolta Di-2510</t>
  </si>
  <si>
    <t>Minolta EP-1054</t>
  </si>
  <si>
    <t>tusz</t>
  </si>
  <si>
    <t>kolor-cyjan</t>
  </si>
  <si>
    <t>kolor-yellow</t>
  </si>
  <si>
    <t>kolor-megenta</t>
  </si>
  <si>
    <t xml:space="preserve">Cechy artykułu                                       </t>
  </si>
  <si>
    <t>toner</t>
  </si>
  <si>
    <t>Minolta Bizhub 210</t>
  </si>
  <si>
    <t>tusz, toner</t>
  </si>
  <si>
    <t>Olivetti d-Copia 1800</t>
  </si>
  <si>
    <t>Minolta Bizhub 215</t>
  </si>
  <si>
    <t>Symbol Oferowanego produktu</t>
  </si>
  <si>
    <t>Nazwa producenta oferowanego produktu</t>
  </si>
  <si>
    <t>Samsung C460</t>
  </si>
  <si>
    <t>Samsung SCX-8123NA</t>
  </si>
  <si>
    <t>Model kserokopiarki</t>
  </si>
  <si>
    <t>Formularz cenowy - Wykaz produktów do oferty na dostawę wybranych materiałów eksploatacyjnych do kserokopiarek</t>
  </si>
  <si>
    <t xml:space="preserve">Cena jednostkowa brutto </t>
  </si>
  <si>
    <t>Olivetti d-Copia 1801mf</t>
  </si>
  <si>
    <t>UTAX 1855</t>
  </si>
  <si>
    <t>1.</t>
  </si>
  <si>
    <t>2.</t>
  </si>
  <si>
    <t>3.</t>
  </si>
  <si>
    <t>4.</t>
  </si>
  <si>
    <t>5.</t>
  </si>
  <si>
    <t>6.</t>
  </si>
  <si>
    <t>7.</t>
  </si>
  <si>
    <t>8.</t>
  </si>
  <si>
    <t>beben drukujący</t>
  </si>
  <si>
    <t>poj.na zużyty toner</t>
  </si>
  <si>
    <t>Samsung CLX-6260FW</t>
  </si>
  <si>
    <t>Minolta Bizhub C-252</t>
  </si>
  <si>
    <t>RICOH MP2014</t>
  </si>
  <si>
    <t>Minolta Bizhub 3320</t>
  </si>
  <si>
    <t>bęben do Bizhub C-252</t>
  </si>
  <si>
    <t>pojemnik na zużyty toner do Bizhub C-252</t>
  </si>
  <si>
    <t>KM M5526cdn</t>
  </si>
  <si>
    <t>Samsung MultiXpress SL-K3250NR</t>
  </si>
  <si>
    <t>pojemnik na zużyty toner do Samsung MultiXpress SL-K3250NR</t>
  </si>
  <si>
    <t>Szacowana ilość zamówienia</t>
  </si>
  <si>
    <t>Jedn. miary</t>
  </si>
  <si>
    <t>Minolta Bizhub 227</t>
  </si>
  <si>
    <t>BROTHER MFC-L2732dw</t>
  </si>
  <si>
    <t>LEXMARK MB2442adwe</t>
  </si>
  <si>
    <t>…..........................................</t>
  </si>
  <si>
    <t>podpis oferenta</t>
  </si>
  <si>
    <t>Wymienione materiały eksploatacyjne są fabrycznie nowe, pod pojęciem tym Zamawiający rozumie wyroby, których wszystkie podzespoły zostały wyprodukowane z materiałów nowych lub przetworzonych w drodze recyklingu. Tym samym Zamawiający nie dopuszcza możliwości zaoferowania materiałów eksploatacyjnych napełnianych powtórnie lub regenerowanych czyli wcześniej używanych czy modyfikowanych. Wymienione materiały eksploatacyjne posiadają pojemność/wydajność nie mniejszą niż maksymalna pojemność/wydajność materiałów eksploatacyjnych dostępnych na rynku dla produktu oryginalnego.</t>
  </si>
  <si>
    <t>Minolta Bizhub C-554e</t>
  </si>
  <si>
    <t>Załącznik nr 1 do zapytania ofertowego/Umowy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</si>
</sst>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-415]d\ mmmm\ yyyy"/>
    <numFmt numFmtId="170" formatCode="#,##0.00\ &quot;zł&quot;"/>
    <numFmt numFmtId="171" formatCode="[$€-2]\ #,##0.00_);[Red]\([$€-2]\ #,##0.00\)"/>
    <numFmt numFmtId="172" formatCode="#,##0.00_ ;[Red]\-#,##0.00\ "/>
    <numFmt numFmtId="173" formatCode="0.0000_ ;[Red]\-0.0000\ "/>
  </numFmts>
  <fonts count="52">
    <font>
      <sz val="10"/>
      <name val="Times New Roman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2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49" fontId="1" fillId="32" borderId="0" xfId="0" applyNumberFormat="1" applyFont="1" applyFill="1" applyBorder="1" applyAlignment="1">
      <alignment vertical="center" wrapText="1"/>
    </xf>
    <xf numFmtId="49" fontId="1" fillId="32" borderId="0" xfId="0" applyNumberFormat="1" applyFont="1" applyFill="1" applyAlignment="1">
      <alignment vertical="center" wrapText="1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vertical="center"/>
    </xf>
    <xf numFmtId="172" fontId="5" fillId="0" borderId="10" xfId="0" applyNumberFormat="1" applyFont="1" applyFill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49" fontId="1" fillId="32" borderId="0" xfId="76" applyNumberFormat="1" applyFont="1" applyFill="1" applyAlignment="1">
      <alignment horizontal="center" vertical="center" wrapText="1"/>
    </xf>
    <xf numFmtId="49" fontId="1" fillId="32" borderId="0" xfId="76" applyNumberFormat="1" applyFont="1" applyFill="1" applyBorder="1" applyAlignment="1">
      <alignment horizontal="center" vertical="center" wrapText="1"/>
    </xf>
    <xf numFmtId="49" fontId="8" fillId="32" borderId="0" xfId="76" applyNumberFormat="1" applyFont="1" applyFill="1" applyAlignment="1">
      <alignment vertical="center" wrapText="1"/>
    </xf>
    <xf numFmtId="172" fontId="7" fillId="33" borderId="10" xfId="0" applyNumberFormat="1" applyFont="1" applyFill="1" applyBorder="1" applyAlignment="1">
      <alignment horizontal="center" vertical="center"/>
    </xf>
    <xf numFmtId="0" fontId="50" fillId="32" borderId="0" xfId="0" applyFont="1" applyFill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12" fillId="32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vertical="center" wrapText="1"/>
    </xf>
    <xf numFmtId="49" fontId="10" fillId="0" borderId="10" xfId="76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2" fontId="10" fillId="35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49" fontId="51" fillId="0" borderId="10" xfId="76" applyNumberFormat="1" applyFont="1" applyFill="1" applyBorder="1" applyAlignment="1">
      <alignment horizontal="center" vertical="center" wrapText="1"/>
    </xf>
    <xf numFmtId="172" fontId="51" fillId="35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49" fontId="11" fillId="36" borderId="10" xfId="76" applyNumberFormat="1" applyFont="1" applyFill="1" applyBorder="1" applyAlignment="1">
      <alignment horizontal="center" vertical="center" wrapText="1"/>
    </xf>
    <xf numFmtId="172" fontId="11" fillId="36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9" fontId="10" fillId="32" borderId="10" xfId="76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left" vertical="center"/>
    </xf>
    <xf numFmtId="172" fontId="5" fillId="0" borderId="11" xfId="0" applyNumberFormat="1" applyFont="1" applyFill="1" applyBorder="1" applyAlignment="1">
      <alignment horizontal="left" vertical="center"/>
    </xf>
    <xf numFmtId="172" fontId="5" fillId="0" borderId="12" xfId="0" applyNumberFormat="1" applyFont="1" applyFill="1" applyBorder="1" applyAlignment="1">
      <alignment horizontal="left" vertical="center"/>
    </xf>
    <xf numFmtId="172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left" vertical="center" wrapText="1"/>
    </xf>
    <xf numFmtId="172" fontId="5" fillId="0" borderId="11" xfId="0" applyNumberFormat="1" applyFont="1" applyBorder="1" applyAlignment="1">
      <alignment horizontal="left" vertical="center"/>
    </xf>
    <xf numFmtId="172" fontId="5" fillId="0" borderId="12" xfId="0" applyNumberFormat="1" applyFont="1" applyBorder="1" applyAlignment="1">
      <alignment horizontal="left" vertical="center"/>
    </xf>
    <xf numFmtId="49" fontId="13" fillId="32" borderId="0" xfId="68" applyNumberFormat="1" applyFont="1" applyFill="1" applyAlignment="1">
      <alignment horizontal="right" vertical="center" wrapText="1"/>
    </xf>
    <xf numFmtId="172" fontId="5" fillId="0" borderId="10" xfId="0" applyNumberFormat="1" applyFont="1" applyBorder="1" applyAlignment="1">
      <alignment horizontal="left" vertical="center"/>
    </xf>
    <xf numFmtId="0" fontId="7" fillId="32" borderId="13" xfId="0" applyFont="1" applyFill="1" applyBorder="1" applyAlignment="1">
      <alignment horizontal="center" vertical="center" wrapText="1"/>
    </xf>
    <xf numFmtId="49" fontId="9" fillId="36" borderId="10" xfId="76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172" fontId="9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6" fillId="32" borderId="0" xfId="76" applyNumberFormat="1" applyFont="1" applyFill="1" applyAlignment="1">
      <alignment horizontal="center" vertical="center" wrapText="1"/>
    </xf>
    <xf numFmtId="49" fontId="1" fillId="32" borderId="0" xfId="76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3 2" xfId="55"/>
    <cellStyle name="Normalny 4" xfId="56"/>
    <cellStyle name="Normalny 5" xfId="57"/>
    <cellStyle name="Normalny 6" xfId="58"/>
    <cellStyle name="Normalny 7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Walutowy 4" xfId="72"/>
    <cellStyle name="Walutowy 5" xfId="73"/>
    <cellStyle name="Walutowy 6" xfId="74"/>
    <cellStyle name="Walutowy 7" xfId="75"/>
    <cellStyle name="Walutowy 8" xfId="76"/>
    <cellStyle name="Zły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92</xdr:row>
      <xdr:rowOff>142875</xdr:rowOff>
    </xdr:from>
    <xdr:to>
      <xdr:col>8</xdr:col>
      <xdr:colOff>104775</xdr:colOff>
      <xdr:row>96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8497550"/>
          <a:ext cx="83343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110" zoomScaleNormal="110" zoomScaleSheetLayoutView="75" zoomScalePageLayoutView="0" workbookViewId="0" topLeftCell="A1">
      <selection activeCell="E1" sqref="E1:I1"/>
    </sheetView>
  </sheetViews>
  <sheetFormatPr defaultColWidth="9.00390625" defaultRowHeight="12.75"/>
  <cols>
    <col min="1" max="1" width="5.125" style="6" customWidth="1"/>
    <col min="2" max="2" width="32.00390625" style="4" customWidth="1"/>
    <col min="3" max="3" width="10.50390625" style="4" customWidth="1"/>
    <col min="4" max="4" width="20.50390625" style="4" customWidth="1"/>
    <col min="5" max="5" width="9.625" style="10" customWidth="1"/>
    <col min="6" max="7" width="13.375" style="10" customWidth="1"/>
    <col min="8" max="8" width="12.00390625" style="6" customWidth="1"/>
    <col min="9" max="9" width="11.375" style="16" customWidth="1"/>
    <col min="10" max="16384" width="9.375" style="2" customWidth="1"/>
  </cols>
  <sheetData>
    <row r="1" spans="1:9" ht="12.75" customHeight="1">
      <c r="A1" s="12"/>
      <c r="B1" s="12"/>
      <c r="C1" s="12"/>
      <c r="D1" s="12"/>
      <c r="E1" s="44" t="s">
        <v>64</v>
      </c>
      <c r="F1" s="44"/>
      <c r="G1" s="44"/>
      <c r="H1" s="44"/>
      <c r="I1" s="44"/>
    </row>
    <row r="2" spans="1:9" ht="26.25" customHeight="1">
      <c r="A2" s="46" t="s">
        <v>32</v>
      </c>
      <c r="B2" s="46"/>
      <c r="C2" s="46"/>
      <c r="D2" s="46"/>
      <c r="E2" s="46"/>
      <c r="F2" s="46"/>
      <c r="G2" s="46"/>
      <c r="H2" s="46"/>
      <c r="I2" s="46"/>
    </row>
    <row r="3" spans="1:9" s="1" customFormat="1" ht="17.25" customHeight="1">
      <c r="A3" s="50" t="s">
        <v>2</v>
      </c>
      <c r="B3" s="34" t="s">
        <v>31</v>
      </c>
      <c r="C3" s="34" t="s">
        <v>21</v>
      </c>
      <c r="D3" s="34"/>
      <c r="E3" s="47" t="s">
        <v>56</v>
      </c>
      <c r="F3" s="49" t="s">
        <v>28</v>
      </c>
      <c r="G3" s="49" t="s">
        <v>27</v>
      </c>
      <c r="H3" s="49" t="s">
        <v>33</v>
      </c>
      <c r="I3" s="48" t="s">
        <v>55</v>
      </c>
    </row>
    <row r="4" spans="1:9" s="1" customFormat="1" ht="28.5" customHeight="1">
      <c r="A4" s="50"/>
      <c r="B4" s="34"/>
      <c r="C4" s="34" t="s">
        <v>24</v>
      </c>
      <c r="D4" s="34"/>
      <c r="E4" s="47"/>
      <c r="F4" s="49"/>
      <c r="G4" s="49"/>
      <c r="H4" s="49"/>
      <c r="I4" s="48"/>
    </row>
    <row r="5" spans="1:9" s="17" customFormat="1" ht="10.5" customHeight="1">
      <c r="A5" s="28" t="s">
        <v>36</v>
      </c>
      <c r="B5" s="29" t="s">
        <v>37</v>
      </c>
      <c r="C5" s="35" t="s">
        <v>38</v>
      </c>
      <c r="D5" s="35"/>
      <c r="E5" s="30" t="s">
        <v>39</v>
      </c>
      <c r="F5" s="31" t="s">
        <v>40</v>
      </c>
      <c r="G5" s="31" t="s">
        <v>41</v>
      </c>
      <c r="H5" s="31" t="s">
        <v>42</v>
      </c>
      <c r="I5" s="32" t="s">
        <v>43</v>
      </c>
    </row>
    <row r="6" spans="1:9" ht="15">
      <c r="A6" s="18">
        <v>1</v>
      </c>
      <c r="B6" s="37" t="s">
        <v>58</v>
      </c>
      <c r="C6" s="19" t="s">
        <v>22</v>
      </c>
      <c r="D6" s="19" t="s">
        <v>1</v>
      </c>
      <c r="E6" s="20" t="s">
        <v>0</v>
      </c>
      <c r="F6" s="20"/>
      <c r="G6" s="20"/>
      <c r="H6" s="22"/>
      <c r="I6" s="23">
        <v>1</v>
      </c>
    </row>
    <row r="7" spans="1:9" ht="15">
      <c r="A7" s="18">
        <f>A6+1</f>
        <v>2</v>
      </c>
      <c r="B7" s="38"/>
      <c r="C7" s="39" t="s">
        <v>44</v>
      </c>
      <c r="D7" s="39"/>
      <c r="E7" s="33" t="s">
        <v>0</v>
      </c>
      <c r="F7" s="20"/>
      <c r="G7" s="20"/>
      <c r="H7" s="22"/>
      <c r="I7" s="23">
        <v>1</v>
      </c>
    </row>
    <row r="8" spans="1:9" ht="15" customHeight="1">
      <c r="A8" s="18">
        <f aca="true" t="shared" si="0" ref="A8:A60">A7+1</f>
        <v>3</v>
      </c>
      <c r="B8" s="8" t="s">
        <v>4</v>
      </c>
      <c r="C8" s="19" t="s">
        <v>22</v>
      </c>
      <c r="D8" s="19" t="s">
        <v>1</v>
      </c>
      <c r="E8" s="20" t="s">
        <v>0</v>
      </c>
      <c r="F8" s="20"/>
      <c r="G8" s="20"/>
      <c r="H8" s="22"/>
      <c r="I8" s="23">
        <v>1</v>
      </c>
    </row>
    <row r="9" spans="1:9" ht="15">
      <c r="A9" s="18">
        <f t="shared" si="0"/>
        <v>4</v>
      </c>
      <c r="B9" s="8" t="s">
        <v>5</v>
      </c>
      <c r="C9" s="19" t="s">
        <v>22</v>
      </c>
      <c r="D9" s="19" t="s">
        <v>1</v>
      </c>
      <c r="E9" s="20" t="s">
        <v>0</v>
      </c>
      <c r="F9" s="20"/>
      <c r="G9" s="20"/>
      <c r="H9" s="22"/>
      <c r="I9" s="23">
        <v>1</v>
      </c>
    </row>
    <row r="10" spans="1:9" ht="15" customHeight="1">
      <c r="A10" s="18">
        <f t="shared" si="0"/>
        <v>5</v>
      </c>
      <c r="B10" s="8" t="s">
        <v>6</v>
      </c>
      <c r="C10" s="19" t="s">
        <v>22</v>
      </c>
      <c r="D10" s="19" t="s">
        <v>1</v>
      </c>
      <c r="E10" s="20" t="s">
        <v>0</v>
      </c>
      <c r="F10" s="20"/>
      <c r="G10" s="20"/>
      <c r="H10" s="22"/>
      <c r="I10" s="23">
        <v>1</v>
      </c>
    </row>
    <row r="11" spans="1:9" ht="15" customHeight="1">
      <c r="A11" s="18">
        <f t="shared" si="0"/>
        <v>6</v>
      </c>
      <c r="B11" s="8" t="s">
        <v>7</v>
      </c>
      <c r="C11" s="19" t="s">
        <v>22</v>
      </c>
      <c r="D11" s="19" t="s">
        <v>1</v>
      </c>
      <c r="E11" s="20" t="s">
        <v>0</v>
      </c>
      <c r="F11" s="20"/>
      <c r="G11" s="20"/>
      <c r="H11" s="22"/>
      <c r="I11" s="23">
        <v>1</v>
      </c>
    </row>
    <row r="12" spans="1:9" ht="15">
      <c r="A12" s="18">
        <f t="shared" si="0"/>
        <v>7</v>
      </c>
      <c r="B12" s="7" t="s">
        <v>8</v>
      </c>
      <c r="C12" s="19" t="s">
        <v>22</v>
      </c>
      <c r="D12" s="19" t="s">
        <v>1</v>
      </c>
      <c r="E12" s="20" t="s">
        <v>0</v>
      </c>
      <c r="F12" s="20"/>
      <c r="G12" s="20"/>
      <c r="H12" s="22"/>
      <c r="I12" s="23">
        <v>1</v>
      </c>
    </row>
    <row r="13" spans="1:9" ht="15" customHeight="1">
      <c r="A13" s="18">
        <f t="shared" si="0"/>
        <v>8</v>
      </c>
      <c r="B13" s="8" t="s">
        <v>9</v>
      </c>
      <c r="C13" s="19" t="s">
        <v>22</v>
      </c>
      <c r="D13" s="19" t="s">
        <v>1</v>
      </c>
      <c r="E13" s="20" t="s">
        <v>0</v>
      </c>
      <c r="F13" s="20"/>
      <c r="G13" s="20"/>
      <c r="H13" s="22"/>
      <c r="I13" s="23">
        <v>1</v>
      </c>
    </row>
    <row r="14" spans="1:9" ht="15" customHeight="1">
      <c r="A14" s="18">
        <f t="shared" si="0"/>
        <v>9</v>
      </c>
      <c r="B14" s="45" t="s">
        <v>52</v>
      </c>
      <c r="C14" s="19" t="s">
        <v>22</v>
      </c>
      <c r="D14" s="19" t="s">
        <v>1</v>
      </c>
      <c r="E14" s="20" t="s">
        <v>0</v>
      </c>
      <c r="F14" s="20"/>
      <c r="G14" s="20"/>
      <c r="H14" s="22"/>
      <c r="I14" s="23">
        <v>1</v>
      </c>
    </row>
    <row r="15" spans="1:9" ht="15" customHeight="1">
      <c r="A15" s="18">
        <f t="shared" si="0"/>
        <v>10</v>
      </c>
      <c r="B15" s="45"/>
      <c r="C15" s="19" t="s">
        <v>22</v>
      </c>
      <c r="D15" s="21" t="s">
        <v>18</v>
      </c>
      <c r="E15" s="20" t="s">
        <v>0</v>
      </c>
      <c r="F15" s="20"/>
      <c r="G15" s="20"/>
      <c r="H15" s="22"/>
      <c r="I15" s="23">
        <v>1</v>
      </c>
    </row>
    <row r="16" spans="1:9" ht="15" customHeight="1">
      <c r="A16" s="18">
        <f t="shared" si="0"/>
        <v>11</v>
      </c>
      <c r="B16" s="45"/>
      <c r="C16" s="19" t="s">
        <v>22</v>
      </c>
      <c r="D16" s="21" t="s">
        <v>19</v>
      </c>
      <c r="E16" s="20" t="s">
        <v>0</v>
      </c>
      <c r="F16" s="20"/>
      <c r="G16" s="20"/>
      <c r="H16" s="22"/>
      <c r="I16" s="23">
        <v>1</v>
      </c>
    </row>
    <row r="17" spans="1:9" ht="15" customHeight="1">
      <c r="A17" s="18">
        <f t="shared" si="0"/>
        <v>12</v>
      </c>
      <c r="B17" s="45"/>
      <c r="C17" s="19" t="s">
        <v>22</v>
      </c>
      <c r="D17" s="21" t="s">
        <v>20</v>
      </c>
      <c r="E17" s="20" t="s">
        <v>0</v>
      </c>
      <c r="F17" s="20"/>
      <c r="G17" s="20"/>
      <c r="H17" s="22"/>
      <c r="I17" s="23">
        <v>1</v>
      </c>
    </row>
    <row r="18" spans="1:9" ht="15" customHeight="1">
      <c r="A18" s="18">
        <f t="shared" si="0"/>
        <v>13</v>
      </c>
      <c r="B18" s="42" t="s">
        <v>59</v>
      </c>
      <c r="C18" s="19" t="s">
        <v>22</v>
      </c>
      <c r="D18" s="19" t="s">
        <v>1</v>
      </c>
      <c r="E18" s="20" t="s">
        <v>0</v>
      </c>
      <c r="F18" s="20"/>
      <c r="G18" s="20"/>
      <c r="H18" s="22"/>
      <c r="I18" s="23">
        <v>1</v>
      </c>
    </row>
    <row r="19" spans="1:9" ht="15" customHeight="1">
      <c r="A19" s="18">
        <f t="shared" si="0"/>
        <v>14</v>
      </c>
      <c r="B19" s="43"/>
      <c r="C19" s="39" t="s">
        <v>44</v>
      </c>
      <c r="D19" s="39"/>
      <c r="E19" s="20" t="s">
        <v>0</v>
      </c>
      <c r="F19" s="20"/>
      <c r="G19" s="20"/>
      <c r="H19" s="22"/>
      <c r="I19" s="23">
        <v>1</v>
      </c>
    </row>
    <row r="20" spans="1:9" ht="15">
      <c r="A20" s="18">
        <f t="shared" si="0"/>
        <v>15</v>
      </c>
      <c r="B20" s="8" t="s">
        <v>10</v>
      </c>
      <c r="C20" s="19" t="s">
        <v>22</v>
      </c>
      <c r="D20" s="19" t="s">
        <v>1</v>
      </c>
      <c r="E20" s="20" t="s">
        <v>0</v>
      </c>
      <c r="F20" s="20"/>
      <c r="G20" s="20"/>
      <c r="H20" s="22"/>
      <c r="I20" s="23">
        <v>4</v>
      </c>
    </row>
    <row r="21" spans="1:9" ht="15" customHeight="1">
      <c r="A21" s="18">
        <f t="shared" si="0"/>
        <v>16</v>
      </c>
      <c r="B21" s="7" t="s">
        <v>11</v>
      </c>
      <c r="C21" s="19" t="s">
        <v>22</v>
      </c>
      <c r="D21" s="19" t="s">
        <v>1</v>
      </c>
      <c r="E21" s="20" t="s">
        <v>0</v>
      </c>
      <c r="F21" s="20"/>
      <c r="G21" s="20"/>
      <c r="H21" s="22"/>
      <c r="I21" s="23">
        <v>4</v>
      </c>
    </row>
    <row r="22" spans="1:9" ht="15">
      <c r="A22" s="18">
        <f t="shared" si="0"/>
        <v>17</v>
      </c>
      <c r="B22" s="8" t="s">
        <v>23</v>
      </c>
      <c r="C22" s="19" t="s">
        <v>22</v>
      </c>
      <c r="D22" s="19" t="s">
        <v>1</v>
      </c>
      <c r="E22" s="20" t="s">
        <v>0</v>
      </c>
      <c r="F22" s="20"/>
      <c r="G22" s="20"/>
      <c r="H22" s="22"/>
      <c r="I22" s="23">
        <v>4</v>
      </c>
    </row>
    <row r="23" spans="1:9" ht="15" customHeight="1">
      <c r="A23" s="18">
        <f t="shared" si="0"/>
        <v>18</v>
      </c>
      <c r="B23" s="8" t="s">
        <v>12</v>
      </c>
      <c r="C23" s="19" t="s">
        <v>22</v>
      </c>
      <c r="D23" s="19" t="s">
        <v>1</v>
      </c>
      <c r="E23" s="20" t="s">
        <v>0</v>
      </c>
      <c r="F23" s="20"/>
      <c r="G23" s="20"/>
      <c r="H23" s="22"/>
      <c r="I23" s="23">
        <v>4</v>
      </c>
    </row>
    <row r="24" spans="1:9" ht="15">
      <c r="A24" s="18">
        <f t="shared" si="0"/>
        <v>19</v>
      </c>
      <c r="B24" s="8" t="s">
        <v>26</v>
      </c>
      <c r="C24" s="19" t="s">
        <v>22</v>
      </c>
      <c r="D24" s="19" t="s">
        <v>1</v>
      </c>
      <c r="E24" s="20" t="s">
        <v>0</v>
      </c>
      <c r="F24" s="20"/>
      <c r="G24" s="20"/>
      <c r="H24" s="22"/>
      <c r="I24" s="23">
        <v>4</v>
      </c>
    </row>
    <row r="25" spans="1:9" ht="15">
      <c r="A25" s="18">
        <f t="shared" si="0"/>
        <v>20</v>
      </c>
      <c r="B25" s="8" t="s">
        <v>57</v>
      </c>
      <c r="C25" s="19" t="s">
        <v>22</v>
      </c>
      <c r="D25" s="19" t="s">
        <v>1</v>
      </c>
      <c r="E25" s="20" t="s">
        <v>0</v>
      </c>
      <c r="F25" s="20"/>
      <c r="G25" s="20"/>
      <c r="H25" s="22"/>
      <c r="I25" s="23">
        <v>4</v>
      </c>
    </row>
    <row r="26" spans="1:9" ht="15">
      <c r="A26" s="18">
        <f t="shared" si="0"/>
        <v>21</v>
      </c>
      <c r="B26" s="7" t="s">
        <v>49</v>
      </c>
      <c r="C26" s="19" t="s">
        <v>22</v>
      </c>
      <c r="D26" s="19" t="s">
        <v>1</v>
      </c>
      <c r="E26" s="20" t="s">
        <v>0</v>
      </c>
      <c r="F26" s="20"/>
      <c r="G26" s="20"/>
      <c r="H26" s="22"/>
      <c r="I26" s="23">
        <v>4</v>
      </c>
    </row>
    <row r="27" spans="1:9" ht="15" customHeight="1">
      <c r="A27" s="18">
        <f t="shared" si="0"/>
        <v>22</v>
      </c>
      <c r="B27" s="7" t="s">
        <v>13</v>
      </c>
      <c r="C27" s="19" t="s">
        <v>17</v>
      </c>
      <c r="D27" s="19" t="s">
        <v>1</v>
      </c>
      <c r="E27" s="20" t="s">
        <v>0</v>
      </c>
      <c r="F27" s="20"/>
      <c r="G27" s="20"/>
      <c r="H27" s="22"/>
      <c r="I27" s="23">
        <v>5</v>
      </c>
    </row>
    <row r="28" spans="1:9" ht="15" customHeight="1">
      <c r="A28" s="18">
        <f t="shared" si="0"/>
        <v>23</v>
      </c>
      <c r="B28" s="36" t="s">
        <v>63</v>
      </c>
      <c r="C28" s="19" t="s">
        <v>22</v>
      </c>
      <c r="D28" s="19" t="s">
        <v>1</v>
      </c>
      <c r="E28" s="20" t="s">
        <v>0</v>
      </c>
      <c r="F28" s="20"/>
      <c r="G28" s="20"/>
      <c r="H28" s="22"/>
      <c r="I28" s="23">
        <v>2</v>
      </c>
    </row>
    <row r="29" spans="1:9" ht="15" customHeight="1">
      <c r="A29" s="18">
        <f t="shared" si="0"/>
        <v>24</v>
      </c>
      <c r="B29" s="36"/>
      <c r="C29" s="19" t="s">
        <v>22</v>
      </c>
      <c r="D29" s="21" t="s">
        <v>18</v>
      </c>
      <c r="E29" s="20" t="s">
        <v>0</v>
      </c>
      <c r="F29" s="20"/>
      <c r="G29" s="20"/>
      <c r="H29" s="22"/>
      <c r="I29" s="23">
        <v>2</v>
      </c>
    </row>
    <row r="30" spans="1:9" ht="15" customHeight="1">
      <c r="A30" s="18">
        <f t="shared" si="0"/>
        <v>25</v>
      </c>
      <c r="B30" s="36"/>
      <c r="C30" s="19" t="s">
        <v>22</v>
      </c>
      <c r="D30" s="21" t="s">
        <v>19</v>
      </c>
      <c r="E30" s="20" t="s">
        <v>0</v>
      </c>
      <c r="F30" s="20"/>
      <c r="G30" s="20"/>
      <c r="H30" s="22"/>
      <c r="I30" s="23">
        <v>2</v>
      </c>
    </row>
    <row r="31" spans="1:9" ht="15" customHeight="1">
      <c r="A31" s="18">
        <f t="shared" si="0"/>
        <v>26</v>
      </c>
      <c r="B31" s="36"/>
      <c r="C31" s="19" t="s">
        <v>22</v>
      </c>
      <c r="D31" s="21" t="s">
        <v>20</v>
      </c>
      <c r="E31" s="20" t="s">
        <v>0</v>
      </c>
      <c r="F31" s="20"/>
      <c r="G31" s="20"/>
      <c r="H31" s="22"/>
      <c r="I31" s="23">
        <v>2</v>
      </c>
    </row>
    <row r="32" spans="1:9" ht="14.25" customHeight="1">
      <c r="A32" s="18">
        <f t="shared" si="0"/>
        <v>27</v>
      </c>
      <c r="B32" s="41" t="s">
        <v>47</v>
      </c>
      <c r="C32" s="19" t="s">
        <v>17</v>
      </c>
      <c r="D32" s="19" t="s">
        <v>1</v>
      </c>
      <c r="E32" s="20" t="s">
        <v>0</v>
      </c>
      <c r="F32" s="20"/>
      <c r="G32" s="20"/>
      <c r="H32" s="22"/>
      <c r="I32" s="23">
        <v>2</v>
      </c>
    </row>
    <row r="33" spans="1:9" ht="14.25" customHeight="1">
      <c r="A33" s="18">
        <f t="shared" si="0"/>
        <v>28</v>
      </c>
      <c r="B33" s="41"/>
      <c r="C33" s="19" t="s">
        <v>17</v>
      </c>
      <c r="D33" s="21" t="s">
        <v>18</v>
      </c>
      <c r="E33" s="20" t="s">
        <v>0</v>
      </c>
      <c r="F33" s="20"/>
      <c r="G33" s="20"/>
      <c r="H33" s="22"/>
      <c r="I33" s="23">
        <v>2</v>
      </c>
    </row>
    <row r="34" spans="1:9" ht="14.25" customHeight="1">
      <c r="A34" s="18">
        <f t="shared" si="0"/>
        <v>29</v>
      </c>
      <c r="B34" s="41"/>
      <c r="C34" s="19" t="s">
        <v>17</v>
      </c>
      <c r="D34" s="21" t="s">
        <v>19</v>
      </c>
      <c r="E34" s="20" t="s">
        <v>0</v>
      </c>
      <c r="F34" s="20"/>
      <c r="G34" s="20"/>
      <c r="H34" s="22"/>
      <c r="I34" s="23">
        <v>2</v>
      </c>
    </row>
    <row r="35" spans="1:9" ht="15">
      <c r="A35" s="18">
        <f t="shared" si="0"/>
        <v>30</v>
      </c>
      <c r="B35" s="41"/>
      <c r="C35" s="19" t="s">
        <v>17</v>
      </c>
      <c r="D35" s="21" t="s">
        <v>20</v>
      </c>
      <c r="E35" s="20" t="s">
        <v>0</v>
      </c>
      <c r="F35" s="20"/>
      <c r="G35" s="20"/>
      <c r="H35" s="22"/>
      <c r="I35" s="23">
        <v>2</v>
      </c>
    </row>
    <row r="36" spans="1:9" ht="15" customHeight="1">
      <c r="A36" s="18">
        <f t="shared" si="0"/>
        <v>31</v>
      </c>
      <c r="B36" s="41" t="s">
        <v>50</v>
      </c>
      <c r="C36" s="41"/>
      <c r="D36" s="19" t="s">
        <v>1</v>
      </c>
      <c r="E36" s="20" t="s">
        <v>0</v>
      </c>
      <c r="F36" s="20"/>
      <c r="G36" s="20"/>
      <c r="H36" s="22"/>
      <c r="I36" s="23">
        <v>1</v>
      </c>
    </row>
    <row r="37" spans="1:9" ht="15" customHeight="1">
      <c r="A37" s="18">
        <f t="shared" si="0"/>
        <v>32</v>
      </c>
      <c r="B37" s="41"/>
      <c r="C37" s="41"/>
      <c r="D37" s="21" t="s">
        <v>18</v>
      </c>
      <c r="E37" s="20" t="s">
        <v>0</v>
      </c>
      <c r="F37" s="20"/>
      <c r="G37" s="20"/>
      <c r="H37" s="22"/>
      <c r="I37" s="23">
        <v>1</v>
      </c>
    </row>
    <row r="38" spans="1:9" ht="14.25" customHeight="1">
      <c r="A38" s="18">
        <f t="shared" si="0"/>
        <v>33</v>
      </c>
      <c r="B38" s="41"/>
      <c r="C38" s="41"/>
      <c r="D38" s="21" t="s">
        <v>19</v>
      </c>
      <c r="E38" s="20" t="s">
        <v>0</v>
      </c>
      <c r="F38" s="20"/>
      <c r="G38" s="20"/>
      <c r="H38" s="22"/>
      <c r="I38" s="23">
        <v>1</v>
      </c>
    </row>
    <row r="39" spans="1:9" ht="14.25" customHeight="1">
      <c r="A39" s="18">
        <f t="shared" si="0"/>
        <v>34</v>
      </c>
      <c r="B39" s="41"/>
      <c r="C39" s="41"/>
      <c r="D39" s="21" t="s">
        <v>20</v>
      </c>
      <c r="E39" s="20" t="s">
        <v>0</v>
      </c>
      <c r="F39" s="20"/>
      <c r="G39" s="20"/>
      <c r="H39" s="22"/>
      <c r="I39" s="23">
        <v>1</v>
      </c>
    </row>
    <row r="40" spans="1:9" ht="14.25" customHeight="1">
      <c r="A40" s="18">
        <f t="shared" si="0"/>
        <v>35</v>
      </c>
      <c r="B40" s="41" t="s">
        <v>51</v>
      </c>
      <c r="C40" s="41"/>
      <c r="D40" s="41"/>
      <c r="E40" s="20" t="s">
        <v>0</v>
      </c>
      <c r="F40" s="20"/>
      <c r="G40" s="20"/>
      <c r="H40" s="22"/>
      <c r="I40" s="23">
        <v>1</v>
      </c>
    </row>
    <row r="41" spans="1:9" ht="14.25" customHeight="1">
      <c r="A41" s="18">
        <f t="shared" si="0"/>
        <v>36</v>
      </c>
      <c r="B41" s="8" t="s">
        <v>14</v>
      </c>
      <c r="C41" s="19" t="s">
        <v>22</v>
      </c>
      <c r="D41" s="19" t="s">
        <v>1</v>
      </c>
      <c r="E41" s="20" t="s">
        <v>0</v>
      </c>
      <c r="F41" s="20"/>
      <c r="G41" s="20"/>
      <c r="H41" s="22"/>
      <c r="I41" s="23">
        <v>1</v>
      </c>
    </row>
    <row r="42" spans="1:9" s="14" customFormat="1" ht="14.25" customHeight="1">
      <c r="A42" s="18">
        <f t="shared" si="0"/>
        <v>37</v>
      </c>
      <c r="B42" s="8" t="s">
        <v>15</v>
      </c>
      <c r="C42" s="19" t="s">
        <v>22</v>
      </c>
      <c r="D42" s="19" t="s">
        <v>1</v>
      </c>
      <c r="E42" s="20" t="s">
        <v>0</v>
      </c>
      <c r="F42" s="24"/>
      <c r="G42" s="24"/>
      <c r="H42" s="25"/>
      <c r="I42" s="23">
        <v>1</v>
      </c>
    </row>
    <row r="43" spans="1:9" s="14" customFormat="1" ht="14.25" customHeight="1">
      <c r="A43" s="18">
        <f t="shared" si="0"/>
        <v>38</v>
      </c>
      <c r="B43" s="7" t="s">
        <v>16</v>
      </c>
      <c r="C43" s="19" t="s">
        <v>22</v>
      </c>
      <c r="D43" s="19" t="s">
        <v>1</v>
      </c>
      <c r="E43" s="20" t="s">
        <v>0</v>
      </c>
      <c r="F43" s="24"/>
      <c r="G43" s="24"/>
      <c r="H43" s="25"/>
      <c r="I43" s="23">
        <v>1</v>
      </c>
    </row>
    <row r="44" spans="1:9" s="14" customFormat="1" ht="14.25" customHeight="1">
      <c r="A44" s="18">
        <f t="shared" si="0"/>
        <v>39</v>
      </c>
      <c r="B44" s="9" t="s">
        <v>25</v>
      </c>
      <c r="C44" s="19" t="s">
        <v>22</v>
      </c>
      <c r="D44" s="19" t="s">
        <v>1</v>
      </c>
      <c r="E44" s="20" t="s">
        <v>0</v>
      </c>
      <c r="F44" s="24"/>
      <c r="G44" s="24"/>
      <c r="H44" s="25"/>
      <c r="I44" s="23">
        <v>1</v>
      </c>
    </row>
    <row r="45" spans="1:9" s="14" customFormat="1" ht="14.25" customHeight="1">
      <c r="A45" s="18">
        <f t="shared" si="0"/>
        <v>40</v>
      </c>
      <c r="B45" s="9" t="s">
        <v>34</v>
      </c>
      <c r="C45" s="19" t="s">
        <v>22</v>
      </c>
      <c r="D45" s="19" t="s">
        <v>1</v>
      </c>
      <c r="E45" s="20" t="s">
        <v>0</v>
      </c>
      <c r="F45" s="24"/>
      <c r="G45" s="24"/>
      <c r="H45" s="25"/>
      <c r="I45" s="23">
        <v>1</v>
      </c>
    </row>
    <row r="46" spans="1:9" s="14" customFormat="1" ht="14.25" customHeight="1">
      <c r="A46" s="18">
        <f t="shared" si="0"/>
        <v>41</v>
      </c>
      <c r="B46" s="9" t="s">
        <v>48</v>
      </c>
      <c r="C46" s="19" t="s">
        <v>22</v>
      </c>
      <c r="D46" s="19" t="s">
        <v>1</v>
      </c>
      <c r="E46" s="20" t="s">
        <v>0</v>
      </c>
      <c r="F46" s="24"/>
      <c r="G46" s="24"/>
      <c r="H46" s="25"/>
      <c r="I46" s="23">
        <v>2</v>
      </c>
    </row>
    <row r="47" spans="1:9" s="14" customFormat="1" ht="14.25" customHeight="1">
      <c r="A47" s="18">
        <f t="shared" si="0"/>
        <v>42</v>
      </c>
      <c r="B47" s="45" t="s">
        <v>29</v>
      </c>
      <c r="C47" s="39" t="s">
        <v>22</v>
      </c>
      <c r="D47" s="19" t="s">
        <v>1</v>
      </c>
      <c r="E47" s="20" t="s">
        <v>0</v>
      </c>
      <c r="F47" s="24"/>
      <c r="G47" s="24"/>
      <c r="H47" s="25"/>
      <c r="I47" s="23">
        <v>1</v>
      </c>
    </row>
    <row r="48" spans="1:9" s="14" customFormat="1" ht="15.75" customHeight="1">
      <c r="A48" s="18">
        <f t="shared" si="0"/>
        <v>43</v>
      </c>
      <c r="B48" s="45"/>
      <c r="C48" s="39"/>
      <c r="D48" s="21" t="s">
        <v>18</v>
      </c>
      <c r="E48" s="20" t="s">
        <v>0</v>
      </c>
      <c r="F48" s="24"/>
      <c r="G48" s="24"/>
      <c r="H48" s="25"/>
      <c r="I48" s="23">
        <v>1</v>
      </c>
    </row>
    <row r="49" spans="1:9" s="14" customFormat="1" ht="16.5" customHeight="1">
      <c r="A49" s="18">
        <f t="shared" si="0"/>
        <v>44</v>
      </c>
      <c r="B49" s="45"/>
      <c r="C49" s="39"/>
      <c r="D49" s="21" t="s">
        <v>19</v>
      </c>
      <c r="E49" s="20" t="s">
        <v>0</v>
      </c>
      <c r="F49" s="24"/>
      <c r="G49" s="24"/>
      <c r="H49" s="25"/>
      <c r="I49" s="23">
        <v>1</v>
      </c>
    </row>
    <row r="50" spans="1:9" s="14" customFormat="1" ht="17.25" customHeight="1">
      <c r="A50" s="18">
        <f t="shared" si="0"/>
        <v>45</v>
      </c>
      <c r="B50" s="45"/>
      <c r="C50" s="39"/>
      <c r="D50" s="21" t="s">
        <v>20</v>
      </c>
      <c r="E50" s="20" t="s">
        <v>0</v>
      </c>
      <c r="F50" s="24"/>
      <c r="G50" s="24"/>
      <c r="H50" s="25"/>
      <c r="I50" s="23">
        <v>1</v>
      </c>
    </row>
    <row r="51" spans="1:9" ht="15.75" customHeight="1">
      <c r="A51" s="18">
        <f t="shared" si="0"/>
        <v>46</v>
      </c>
      <c r="B51" s="45"/>
      <c r="C51" s="39" t="s">
        <v>44</v>
      </c>
      <c r="D51" s="39"/>
      <c r="E51" s="33" t="s">
        <v>0</v>
      </c>
      <c r="F51" s="20"/>
      <c r="G51" s="20"/>
      <c r="H51" s="22"/>
      <c r="I51" s="23">
        <v>1</v>
      </c>
    </row>
    <row r="52" spans="1:9" ht="15.75" customHeight="1">
      <c r="A52" s="18">
        <f t="shared" si="0"/>
        <v>47</v>
      </c>
      <c r="B52" s="55" t="s">
        <v>46</v>
      </c>
      <c r="C52" s="39" t="s">
        <v>22</v>
      </c>
      <c r="D52" s="19" t="s">
        <v>1</v>
      </c>
      <c r="E52" s="33" t="s">
        <v>0</v>
      </c>
      <c r="F52" s="20"/>
      <c r="G52" s="20"/>
      <c r="H52" s="22"/>
      <c r="I52" s="23">
        <v>1</v>
      </c>
    </row>
    <row r="53" spans="1:9" ht="15.75" customHeight="1">
      <c r="A53" s="18">
        <f t="shared" si="0"/>
        <v>48</v>
      </c>
      <c r="B53" s="55"/>
      <c r="C53" s="39"/>
      <c r="D53" s="21" t="s">
        <v>18</v>
      </c>
      <c r="E53" s="33" t="s">
        <v>0</v>
      </c>
      <c r="F53" s="20"/>
      <c r="G53" s="20"/>
      <c r="H53" s="22"/>
      <c r="I53" s="23">
        <v>1</v>
      </c>
    </row>
    <row r="54" spans="1:9" ht="15.75" customHeight="1">
      <c r="A54" s="18">
        <f t="shared" si="0"/>
        <v>49</v>
      </c>
      <c r="B54" s="55"/>
      <c r="C54" s="39"/>
      <c r="D54" s="21" t="s">
        <v>19</v>
      </c>
      <c r="E54" s="33" t="s">
        <v>0</v>
      </c>
      <c r="F54" s="20"/>
      <c r="G54" s="20"/>
      <c r="H54" s="22"/>
      <c r="I54" s="23">
        <v>1</v>
      </c>
    </row>
    <row r="55" spans="1:9" ht="15.75" customHeight="1">
      <c r="A55" s="18">
        <f t="shared" si="0"/>
        <v>50</v>
      </c>
      <c r="B55" s="55"/>
      <c r="C55" s="39"/>
      <c r="D55" s="21" t="s">
        <v>20</v>
      </c>
      <c r="E55" s="33" t="s">
        <v>0</v>
      </c>
      <c r="F55" s="20"/>
      <c r="G55" s="20"/>
      <c r="H55" s="22"/>
      <c r="I55" s="23">
        <v>1</v>
      </c>
    </row>
    <row r="56" spans="1:9" ht="15.75" customHeight="1">
      <c r="A56" s="18">
        <f t="shared" si="0"/>
        <v>51</v>
      </c>
      <c r="B56" s="55"/>
      <c r="C56" s="40" t="s">
        <v>45</v>
      </c>
      <c r="D56" s="40"/>
      <c r="E56" s="33" t="s">
        <v>0</v>
      </c>
      <c r="F56" s="20"/>
      <c r="G56" s="20"/>
      <c r="H56" s="22"/>
      <c r="I56" s="23">
        <v>1</v>
      </c>
    </row>
    <row r="57" spans="1:9" ht="15.75" customHeight="1">
      <c r="A57" s="18">
        <f t="shared" si="0"/>
        <v>52</v>
      </c>
      <c r="B57" s="7" t="s">
        <v>30</v>
      </c>
      <c r="C57" s="19" t="s">
        <v>22</v>
      </c>
      <c r="D57" s="21" t="s">
        <v>1</v>
      </c>
      <c r="E57" s="33" t="s">
        <v>0</v>
      </c>
      <c r="F57" s="20"/>
      <c r="G57" s="20"/>
      <c r="H57" s="22"/>
      <c r="I57" s="23">
        <v>1</v>
      </c>
    </row>
    <row r="58" spans="1:9" ht="31.5" customHeight="1">
      <c r="A58" s="18">
        <f t="shared" si="0"/>
        <v>53</v>
      </c>
      <c r="B58" s="27" t="s">
        <v>53</v>
      </c>
      <c r="C58" s="19" t="s">
        <v>22</v>
      </c>
      <c r="D58" s="21" t="s">
        <v>1</v>
      </c>
      <c r="E58" s="33" t="s">
        <v>0</v>
      </c>
      <c r="F58" s="20"/>
      <c r="G58" s="20"/>
      <c r="H58" s="22"/>
      <c r="I58" s="23">
        <v>5</v>
      </c>
    </row>
    <row r="59" spans="1:9" ht="31.5" customHeight="1">
      <c r="A59" s="18">
        <f t="shared" si="0"/>
        <v>54</v>
      </c>
      <c r="B59" s="41" t="s">
        <v>54</v>
      </c>
      <c r="C59" s="41"/>
      <c r="D59" s="41"/>
      <c r="E59" s="33" t="s">
        <v>0</v>
      </c>
      <c r="F59" s="20"/>
      <c r="G59" s="20"/>
      <c r="H59" s="22"/>
      <c r="I59" s="23">
        <v>5</v>
      </c>
    </row>
    <row r="60" spans="1:9" ht="15" customHeight="1">
      <c r="A60" s="18">
        <f t="shared" si="0"/>
        <v>55</v>
      </c>
      <c r="B60" s="7" t="s">
        <v>35</v>
      </c>
      <c r="C60" s="19" t="s">
        <v>22</v>
      </c>
      <c r="D60" s="21" t="s">
        <v>1</v>
      </c>
      <c r="E60" s="20" t="s">
        <v>0</v>
      </c>
      <c r="F60" s="20"/>
      <c r="G60" s="20"/>
      <c r="H60" s="22"/>
      <c r="I60" s="23">
        <v>2</v>
      </c>
    </row>
    <row r="61" spans="1:9" ht="15" customHeight="1">
      <c r="A61" s="54" t="s">
        <v>3</v>
      </c>
      <c r="B61" s="54"/>
      <c r="C61" s="54"/>
      <c r="D61" s="54"/>
      <c r="E61" s="54"/>
      <c r="F61" s="26"/>
      <c r="G61" s="26"/>
      <c r="H61" s="13">
        <f>SUM(H6:H60)</f>
        <v>0</v>
      </c>
      <c r="I61" s="15"/>
    </row>
    <row r="62" spans="1:7" ht="15">
      <c r="A62" s="5"/>
      <c r="B62" s="3"/>
      <c r="C62" s="3"/>
      <c r="D62" s="3"/>
      <c r="E62" s="11"/>
      <c r="F62" s="11"/>
      <c r="G62" s="11"/>
    </row>
    <row r="63" spans="1:9" ht="87.75" customHeight="1">
      <c r="A63" s="53" t="s">
        <v>62</v>
      </c>
      <c r="B63" s="53"/>
      <c r="C63" s="53"/>
      <c r="D63" s="53"/>
      <c r="E63" s="53"/>
      <c r="F63" s="53"/>
      <c r="G63" s="53"/>
      <c r="H63" s="53"/>
      <c r="I63" s="53"/>
    </row>
    <row r="66" spans="6:8" ht="15">
      <c r="F66" s="51" t="s">
        <v>60</v>
      </c>
      <c r="G66" s="51"/>
      <c r="H66" s="51"/>
    </row>
    <row r="67" spans="6:8" ht="15">
      <c r="F67" s="52" t="s">
        <v>61</v>
      </c>
      <c r="G67" s="52"/>
      <c r="H67" s="52"/>
    </row>
  </sheetData>
  <sheetProtection/>
  <mergeCells count="32">
    <mergeCell ref="F66:H66"/>
    <mergeCell ref="F67:H67"/>
    <mergeCell ref="B59:D59"/>
    <mergeCell ref="B40:D40"/>
    <mergeCell ref="B47:B51"/>
    <mergeCell ref="C47:C50"/>
    <mergeCell ref="C51:D51"/>
    <mergeCell ref="A63:I63"/>
    <mergeCell ref="A61:E61"/>
    <mergeCell ref="B52:B56"/>
    <mergeCell ref="E1:I1"/>
    <mergeCell ref="B14:B17"/>
    <mergeCell ref="C7:D7"/>
    <mergeCell ref="A2:I2"/>
    <mergeCell ref="E3:E4"/>
    <mergeCell ref="I3:I4"/>
    <mergeCell ref="H3:H4"/>
    <mergeCell ref="F3:F4"/>
    <mergeCell ref="G3:G4"/>
    <mergeCell ref="A3:A4"/>
    <mergeCell ref="C52:C55"/>
    <mergeCell ref="C56:D56"/>
    <mergeCell ref="B32:B35"/>
    <mergeCell ref="B36:C39"/>
    <mergeCell ref="B18:B19"/>
    <mergeCell ref="C19:D19"/>
    <mergeCell ref="B3:B4"/>
    <mergeCell ref="C3:D3"/>
    <mergeCell ref="C5:D5"/>
    <mergeCell ref="B28:B31"/>
    <mergeCell ref="B6:B7"/>
    <mergeCell ref="C4:D4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scale="84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Roszczenko</cp:lastModifiedBy>
  <cp:lastPrinted>2021-11-17T08:42:31Z</cp:lastPrinted>
  <dcterms:created xsi:type="dcterms:W3CDTF">2004-05-18T06:48:07Z</dcterms:created>
  <dcterms:modified xsi:type="dcterms:W3CDTF">2021-11-17T08:42:39Z</dcterms:modified>
  <cp:category/>
  <cp:version/>
  <cp:contentType/>
  <cp:contentStatus/>
</cp:coreProperties>
</file>